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495" windowWidth="14670" windowHeight="7650"/>
  </bookViews>
  <sheets>
    <sheet name="школа мягкий" sheetId="5" r:id="rId1"/>
    <sheet name="Лист1" sheetId="6" r:id="rId2"/>
  </sheets>
  <calcPr calcId="144525"/>
</workbook>
</file>

<file path=xl/calcChain.xml><?xml version="1.0" encoding="utf-8"?>
<calcChain xmlns="http://schemas.openxmlformats.org/spreadsheetml/2006/main">
  <c r="J9" i="5" l="1"/>
  <c r="J11" i="5"/>
  <c r="J13" i="5"/>
  <c r="J14" i="5" l="1"/>
</calcChain>
</file>

<file path=xl/sharedStrings.xml><?xml version="1.0" encoding="utf-8"?>
<sst xmlns="http://schemas.openxmlformats.org/spreadsheetml/2006/main" count="36" uniqueCount="28">
  <si>
    <t>№ п.п (вида товара)</t>
  </si>
  <si>
    <t>Наименование  товара</t>
  </si>
  <si>
    <t>Характеристика товара</t>
  </si>
  <si>
    <t>Кол-во</t>
  </si>
  <si>
    <t>1*</t>
  </si>
  <si>
    <t>2*</t>
  </si>
  <si>
    <t>3*</t>
  </si>
  <si>
    <t>Средняя цена, руб.</t>
  </si>
  <si>
    <t>Начальная цена, руб.</t>
  </si>
  <si>
    <t xml:space="preserve">ИТОГО </t>
  </si>
  <si>
    <t>Ед.     товара</t>
  </si>
  <si>
    <t>шт</t>
  </si>
  <si>
    <t>МБОУ "Гимназия"</t>
  </si>
  <si>
    <t>Способ размещения заказа: аукцион в электронный форме среди субъектов малого предпринимательства и социально ориентированных некоммерческих организаций</t>
  </si>
  <si>
    <t xml:space="preserve">Метод определения начальной (максимальной) цены: метод сопоставимых рыночных цен </t>
  </si>
  <si>
    <t xml:space="preserve">Ф.И.О.  руководителя       </t>
  </si>
  <si>
    <t xml:space="preserve">ВСЕГО: Начальная (максимальная) цена гражданско-правового договора: </t>
  </si>
  <si>
    <t>Принтер</t>
  </si>
  <si>
    <t>Многофункциональное устройство</t>
  </si>
  <si>
    <t xml:space="preserve">Технология печати -лазерный, скорость печати не менее 25 листов в минуту,
Способ печати черно-белая,
Максимальное качество печати не менее 2400 х 600 точек не дюйм, 
Максимальное разрешение печати не менее 600 х 600 точек на дюйм, 
Время разогрева не более 0,5 сек.
Универсальный лоток:
A4/B5/A5/LGL/LTR/EXE/16K/Пользовательский
COM10/Monarch/C5/DL/ISO-B5
Ширина 76,2 x 215,9 мм x длина 187 x 355,6 мм
Слот ручной подачи:
A4/B5/A5/LGL/LTR/EXE/16K/Пользовательский
COM10/Monarch/C5/DL/ISO-B5/Index
ширина 76,2 x 215,9 мм x длина 127 x 355,6 мм
</t>
  </si>
  <si>
    <t xml:space="preserve">Тип печати – черно-белая
Технология печати – лазерная
Размещение – настольное
Максимальное разрешение печати не менее 600 х 600 точек на дюйм
Формат бумаги А4
Скорость печати не менее 18 стр/ мин
Время выхода первого отпечатка не более 8,5 с 
Подача бумаги в лотке не менее 150 листов
Объем памяти не менее 2Мб
</t>
  </si>
  <si>
    <t xml:space="preserve">Технология печати – лазерная
Тип печати – черно-белая
Максимальное разрешение печати не менее 600 х 600 точек на дюйм
Объем входного лотка  не менее 251 листа формата А4
Время разогревания принтера не более 13,5 секунд
Время выхода первого листа 6 секунд
Скорость печати не менее 25 страниц в минуту
Скорость копирования не менее 25 страниц в минуту
Максимальное увеличение при копировании  не менее 400%
Максимальное количество копий за цикл не менее 99 шт.
Сканер 
Тип сканера – планшетный
Тип датчика сканера CIS 
Разрешение сканирования не менее 600 х 600 точек на дюйм
Интерполированное разрешение не менее 9600х600 точек на дюйм
Глубина цвета не менее 24 бита
Количество оттенков серого не менее 256
Тип автоподачи двухсторонний 
Стандарты программного интерфейса TWAIN, WIA
Факс 
Скорость факса не менее 33.6 кбит/с
Количество страниц сохраняемых в памяти не менее 256 шт.
Носитель 
Тип носителя – конверт, прозрачная пленка, этикетка, глянцевая бумага, картон, маточная бумага
Минимальная плотность носителя не менее 60 г/м2 
Максимальная плотность носителя не менее 163 г/м2
Аппаратные характеристики
Объем установленной памяти не  менее 128 МБ
Уровень шума не более 51дБ
Система требований
Операционная система Microsoft Windows, Apple Mac OS, Linux
Интерфейсы и слоты
 Интерфейс  RJ45 Ethernet (10/100), USB Тип B разъем (USB 2.0)
Система питания 
Потребляемая мощность при работе не более 560 Вт
Потребление мощности в режиме ожидания не более 5Вт
</t>
  </si>
  <si>
    <t xml:space="preserve">IV. Обоснование начальной (максимальной) цены гражданско-правовой договор на поставку офисной техники </t>
  </si>
  <si>
    <t>Дата составления сводной  таблицы 27.08.2015 года</t>
  </si>
  <si>
    <t>коммерческое предложение от 24.07.2015 № 101</t>
  </si>
  <si>
    <t>коммерческое предложение от 24.07.2015 № 100</t>
  </si>
  <si>
    <t>коммерческое предложение от 24.07.2015 № 99</t>
  </si>
  <si>
    <t>В.В. Погребняк 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</si>
</sst>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sz val="11"/>
      <color indexed="8"/>
      <name val="Calibri"/>
      <family val="2"/>
      <charset val="204"/>
    </font>
    <font>
      <b/>
      <sz val="10"/>
      <color rgb="FF000000"/>
      <name val="Times New Roman"/>
      <family val="1"/>
      <charset val="204"/>
    </font>
    <font>
      <sz val="8"/>
      <color theme="1"/>
      <name val="Times New Roman"/>
      <family val="1"/>
      <charset val="204"/>
    </font>
    <font>
      <b/>
      <sz val="11"/>
      <color theme="1"/>
      <name val="Calibri"/>
      <family val="2"/>
      <charset val="204"/>
      <scheme val="minor"/>
    </font>
    <font>
      <b/>
      <sz val="10"/>
      <color theme="1"/>
      <name val="Times New Roman"/>
      <family val="1"/>
      <charset val="204"/>
    </font>
    <font>
      <sz val="10"/>
      <name val="Times New Roman"/>
      <family val="1"/>
      <charset val="204"/>
    </font>
    <font>
      <sz val="10"/>
      <name val="Calibri"/>
      <family val="2"/>
      <charset val="204"/>
      <scheme val="minor"/>
    </font>
    <font>
      <sz val="10"/>
      <color theme="1"/>
      <name val="Calibri"/>
      <family val="2"/>
      <charset val="204"/>
      <scheme val="minor"/>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4" fillId="0" borderId="0" xfId="0" applyFont="1"/>
    <xf numFmtId="0" fontId="0" fillId="0" borderId="1" xfId="0" applyBorder="1" applyAlignment="1">
      <alignment horizontal="center" vertical="top"/>
    </xf>
    <xf numFmtId="2" fontId="0" fillId="0" borderId="1" xfId="0" applyNumberFormat="1" applyBorder="1" applyAlignment="1">
      <alignment horizontal="center" vertical="top"/>
    </xf>
    <xf numFmtId="2" fontId="0" fillId="0" borderId="1" xfId="0" applyNumberFormat="1" applyBorder="1" applyAlignment="1">
      <alignment horizontal="center"/>
    </xf>
    <xf numFmtId="0" fontId="2" fillId="0" borderId="0" xfId="0" applyFont="1" applyAlignment="1"/>
    <xf numFmtId="0" fontId="4" fillId="0" borderId="0" xfId="0" applyFont="1" applyAlignment="1"/>
    <xf numFmtId="0" fontId="1" fillId="0" borderId="1" xfId="0" applyFont="1" applyBorder="1" applyAlignment="1">
      <alignment horizontal="center" vertical="center" wrapText="1"/>
    </xf>
    <xf numFmtId="0" fontId="0" fillId="0" borderId="0" xfId="0" applyBorder="1"/>
    <xf numFmtId="0" fontId="3" fillId="0" borderId="0" xfId="0" applyFont="1" applyBorder="1" applyAlignment="1">
      <alignment horizontal="center" vertical="center"/>
    </xf>
    <xf numFmtId="0" fontId="3" fillId="0" borderId="0" xfId="0" applyFont="1" applyBorder="1" applyAlignment="1">
      <alignment vertical="top"/>
    </xf>
    <xf numFmtId="0" fontId="3" fillId="2" borderId="0" xfId="0" applyFont="1" applyFill="1" applyBorder="1" applyAlignment="1">
      <alignment vertical="top"/>
    </xf>
    <xf numFmtId="0" fontId="3" fillId="0" borderId="0" xfId="0" applyFont="1" applyBorder="1" applyAlignment="1">
      <alignment vertical="center"/>
    </xf>
    <xf numFmtId="0" fontId="0" fillId="0" borderId="0" xfId="0" applyBorder="1" applyAlignment="1">
      <alignment horizontal="left" vertical="center"/>
    </xf>
    <xf numFmtId="2" fontId="7" fillId="0" borderId="1" xfId="0" applyNumberFormat="1" applyFont="1" applyBorder="1" applyAlignment="1">
      <alignment horizontal="center"/>
    </xf>
    <xf numFmtId="0" fontId="5" fillId="0" borderId="1" xfId="0" applyFont="1" applyBorder="1" applyAlignment="1">
      <alignment horizontal="left" vertical="center"/>
    </xf>
    <xf numFmtId="0" fontId="0" fillId="0" borderId="0" xfId="0" applyBorder="1" applyAlignment="1"/>
    <xf numFmtId="0" fontId="2" fillId="0" borderId="0" xfId="0" applyFont="1" applyBorder="1" applyAlignment="1"/>
    <xf numFmtId="0" fontId="5" fillId="0" borderId="1" xfId="0" applyFont="1" applyBorder="1" applyAlignment="1">
      <alignment horizontal="left"/>
    </xf>
    <xf numFmtId="0" fontId="3" fillId="0" borderId="0" xfId="0" applyFont="1" applyBorder="1" applyAlignment="1"/>
    <xf numFmtId="0" fontId="0" fillId="0" borderId="0" xfId="0" applyAlignment="1">
      <alignment vertical="top"/>
    </xf>
    <xf numFmtId="0" fontId="9" fillId="2" borderId="0" xfId="0" applyFont="1" applyFill="1" applyAlignment="1">
      <alignment horizontal="left"/>
    </xf>
    <xf numFmtId="0" fontId="5" fillId="2" borderId="0" xfId="0" applyFont="1" applyFill="1" applyBorder="1" applyAlignment="1">
      <alignment horizontal="left"/>
    </xf>
    <xf numFmtId="0" fontId="8" fillId="3" borderId="0" xfId="0" applyFont="1" applyFill="1" applyBorder="1" applyAlignment="1">
      <alignment horizontal="left" wrapText="1"/>
    </xf>
    <xf numFmtId="0" fontId="3" fillId="0" borderId="5" xfId="0" applyFont="1" applyBorder="1" applyAlignment="1">
      <alignment vertical="top"/>
    </xf>
    <xf numFmtId="0" fontId="5" fillId="0" borderId="0" xfId="0" applyFont="1" applyBorder="1" applyAlignment="1">
      <alignment horizontal="left" vertical="center"/>
    </xf>
    <xf numFmtId="0" fontId="5" fillId="0" borderId="0" xfId="0" applyFont="1" applyBorder="1" applyAlignment="1">
      <alignment horizontal="left"/>
    </xf>
    <xf numFmtId="2" fontId="7" fillId="0" borderId="0" xfId="0" applyNumberFormat="1" applyFont="1" applyBorder="1" applyAlignment="1">
      <alignment horizontal="center"/>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1" fillId="0" borderId="1" xfId="0" applyFont="1" applyBorder="1" applyAlignment="1">
      <alignment horizontal="center" vertical="top"/>
    </xf>
    <xf numFmtId="0" fontId="0" fillId="0" borderId="0" xfId="0" applyBorder="1" applyAlignment="1">
      <alignment horizontal="right"/>
    </xf>
    <xf numFmtId="0" fontId="2" fillId="0" borderId="0" xfId="0" applyFont="1" applyBorder="1" applyAlignment="1"/>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3" borderId="0" xfId="0" applyFont="1" applyFill="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topLeftCell="A13" zoomScale="90" zoomScaleNormal="90" workbookViewId="0">
      <selection activeCell="C21" sqref="C21"/>
    </sheetView>
  </sheetViews>
  <sheetFormatPr defaultRowHeight="15" x14ac:dyDescent="0.25"/>
  <cols>
    <col min="1" max="1" width="6.28515625" customWidth="1"/>
    <col min="2" max="2" width="16" customWidth="1"/>
    <col min="3" max="3" width="61.28515625" customWidth="1"/>
    <col min="4" max="4" width="7.140625" customWidth="1"/>
    <col min="5" max="5" width="6" customWidth="1"/>
    <col min="10" max="10" width="10.28515625" customWidth="1"/>
  </cols>
  <sheetData>
    <row r="1" spans="1:13" ht="40.5" customHeight="1" x14ac:dyDescent="0.25"/>
    <row r="3" spans="1:13" x14ac:dyDescent="0.25">
      <c r="A3" s="40" t="s">
        <v>22</v>
      </c>
      <c r="B3" s="40"/>
      <c r="C3" s="40"/>
      <c r="D3" s="40"/>
      <c r="E3" s="40"/>
      <c r="F3" s="40"/>
      <c r="G3" s="40"/>
      <c r="H3" s="40"/>
      <c r="I3" s="40"/>
      <c r="J3" s="40"/>
    </row>
    <row r="4" spans="1:13" ht="25.5" customHeight="1" x14ac:dyDescent="0.25">
      <c r="A4" s="40" t="s">
        <v>13</v>
      </c>
      <c r="B4" s="40"/>
      <c r="C4" s="40"/>
      <c r="D4" s="40"/>
      <c r="E4" s="40"/>
      <c r="F4" s="40"/>
      <c r="G4" s="40"/>
      <c r="H4" s="40"/>
      <c r="I4" s="40"/>
      <c r="J4" s="40"/>
    </row>
    <row r="5" spans="1:13" x14ac:dyDescent="0.25">
      <c r="A5" s="21" t="s">
        <v>14</v>
      </c>
      <c r="B5" s="22"/>
      <c r="C5" s="22"/>
      <c r="D5" s="23"/>
      <c r="E5" s="23"/>
      <c r="F5" s="23"/>
      <c r="G5" s="23"/>
      <c r="H5" s="23"/>
      <c r="I5" s="23"/>
      <c r="J5" s="23"/>
    </row>
    <row r="6" spans="1:13" x14ac:dyDescent="0.25">
      <c r="A6" s="33" t="s">
        <v>0</v>
      </c>
      <c r="B6" s="35" t="s">
        <v>1</v>
      </c>
      <c r="C6" s="35" t="s">
        <v>2</v>
      </c>
      <c r="D6" s="35" t="s">
        <v>10</v>
      </c>
      <c r="E6" s="35" t="s">
        <v>3</v>
      </c>
      <c r="F6" s="37"/>
      <c r="G6" s="38"/>
      <c r="H6" s="39"/>
      <c r="I6" s="35" t="s">
        <v>7</v>
      </c>
      <c r="J6" s="35" t="s">
        <v>8</v>
      </c>
      <c r="M6" s="20"/>
    </row>
    <row r="7" spans="1:13" ht="22.5" customHeight="1" x14ac:dyDescent="0.25">
      <c r="A7" s="34"/>
      <c r="B7" s="36"/>
      <c r="C7" s="36"/>
      <c r="D7" s="36"/>
      <c r="E7" s="36"/>
      <c r="F7" s="7" t="s">
        <v>4</v>
      </c>
      <c r="G7" s="7" t="s">
        <v>5</v>
      </c>
      <c r="H7" s="7" t="s">
        <v>6</v>
      </c>
      <c r="I7" s="36"/>
      <c r="J7" s="36"/>
      <c r="M7" s="20"/>
    </row>
    <row r="8" spans="1:13" ht="191.25" x14ac:dyDescent="0.25">
      <c r="A8" s="2">
        <v>1</v>
      </c>
      <c r="B8" s="29" t="s">
        <v>17</v>
      </c>
      <c r="C8" s="28" t="s">
        <v>19</v>
      </c>
      <c r="D8" s="30" t="s">
        <v>11</v>
      </c>
      <c r="E8" s="30">
        <v>1</v>
      </c>
      <c r="F8" s="3">
        <v>6980</v>
      </c>
      <c r="G8" s="3">
        <v>6980</v>
      </c>
      <c r="H8" s="3">
        <v>7000</v>
      </c>
      <c r="I8" s="3">
        <v>6986</v>
      </c>
      <c r="J8" s="2"/>
    </row>
    <row r="9" spans="1:13" x14ac:dyDescent="0.25">
      <c r="A9" s="15" t="s">
        <v>9</v>
      </c>
      <c r="B9" s="15"/>
      <c r="C9" s="15"/>
      <c r="D9" s="15"/>
      <c r="E9" s="15"/>
      <c r="F9" s="15"/>
      <c r="G9" s="15"/>
      <c r="H9" s="15"/>
      <c r="I9" s="15"/>
      <c r="J9" s="4">
        <f>I8*E8</f>
        <v>6986</v>
      </c>
    </row>
    <row r="10" spans="1:13" ht="127.5" x14ac:dyDescent="0.25">
      <c r="A10" s="2">
        <v>2</v>
      </c>
      <c r="B10" s="29" t="s">
        <v>17</v>
      </c>
      <c r="C10" s="28" t="s">
        <v>20</v>
      </c>
      <c r="D10" s="30" t="s">
        <v>11</v>
      </c>
      <c r="E10" s="30">
        <v>3</v>
      </c>
      <c r="F10" s="3">
        <v>3990</v>
      </c>
      <c r="G10" s="3">
        <v>4150</v>
      </c>
      <c r="H10" s="3">
        <v>4500</v>
      </c>
      <c r="I10" s="3">
        <v>4213</v>
      </c>
      <c r="J10" s="2"/>
    </row>
    <row r="11" spans="1:13" x14ac:dyDescent="0.25">
      <c r="A11" s="15" t="s">
        <v>9</v>
      </c>
      <c r="B11" s="15"/>
      <c r="C11" s="15"/>
      <c r="D11" s="15"/>
      <c r="E11" s="15"/>
      <c r="F11" s="15"/>
      <c r="G11" s="15"/>
      <c r="H11" s="15"/>
      <c r="I11" s="15"/>
      <c r="J11" s="4">
        <f>I10*E10</f>
        <v>12639</v>
      </c>
    </row>
    <row r="12" spans="1:13" ht="409.5" x14ac:dyDescent="0.25">
      <c r="A12" s="2">
        <v>3</v>
      </c>
      <c r="B12" s="29" t="s">
        <v>18</v>
      </c>
      <c r="C12" s="28" t="s">
        <v>21</v>
      </c>
      <c r="D12" s="30" t="s">
        <v>11</v>
      </c>
      <c r="E12" s="30">
        <v>1</v>
      </c>
      <c r="F12" s="3">
        <v>18050</v>
      </c>
      <c r="G12" s="3">
        <v>15390</v>
      </c>
      <c r="H12" s="3">
        <v>18900</v>
      </c>
      <c r="I12" s="3">
        <v>17447</v>
      </c>
      <c r="J12" s="2"/>
    </row>
    <row r="13" spans="1:13" x14ac:dyDescent="0.25">
      <c r="A13" s="15" t="s">
        <v>9</v>
      </c>
      <c r="B13" s="15"/>
      <c r="C13" s="15"/>
      <c r="D13" s="15"/>
      <c r="E13" s="15"/>
      <c r="F13" s="15"/>
      <c r="G13" s="15"/>
      <c r="H13" s="15"/>
      <c r="I13" s="15"/>
      <c r="J13" s="4">
        <f>I12*E12</f>
        <v>17447</v>
      </c>
    </row>
    <row r="14" spans="1:13" ht="15.75" x14ac:dyDescent="0.25">
      <c r="A14" s="15" t="s">
        <v>16</v>
      </c>
      <c r="B14" s="15"/>
      <c r="C14" s="15"/>
      <c r="D14" s="15"/>
      <c r="E14" s="18"/>
      <c r="F14" s="24"/>
      <c r="G14" s="15"/>
      <c r="H14" s="15"/>
      <c r="I14" s="15"/>
      <c r="J14" s="14">
        <f>SUM(J9:J13)</f>
        <v>37072</v>
      </c>
      <c r="K14" s="8"/>
    </row>
    <row r="15" spans="1:13" ht="15.75" x14ac:dyDescent="0.25">
      <c r="A15" s="25"/>
      <c r="B15" s="25"/>
      <c r="C15" s="25"/>
      <c r="D15" s="25"/>
      <c r="E15" s="26"/>
      <c r="F15" s="10"/>
      <c r="G15" s="25"/>
      <c r="H15" s="25"/>
      <c r="I15" s="25"/>
      <c r="J15" s="27"/>
      <c r="K15" s="8"/>
    </row>
    <row r="16" spans="1:13" ht="15.75" x14ac:dyDescent="0.25">
      <c r="A16" s="9" t="s">
        <v>4</v>
      </c>
      <c r="B16" s="10" t="s">
        <v>26</v>
      </c>
      <c r="C16" s="11"/>
      <c r="D16" s="16"/>
      <c r="E16" s="19"/>
      <c r="F16" s="10"/>
      <c r="G16" s="10"/>
      <c r="H16" s="10"/>
      <c r="I16" s="10"/>
      <c r="J16" s="10"/>
    </row>
    <row r="17" spans="1:11" ht="15.75" x14ac:dyDescent="0.25">
      <c r="A17" s="9" t="s">
        <v>5</v>
      </c>
      <c r="B17" s="10" t="s">
        <v>25</v>
      </c>
      <c r="C17" s="10"/>
      <c r="D17" s="16"/>
      <c r="E17" s="19"/>
      <c r="F17" s="12"/>
      <c r="G17" s="10"/>
      <c r="H17" s="10"/>
      <c r="I17" s="10"/>
      <c r="J17" s="10"/>
    </row>
    <row r="18" spans="1:11" ht="15.75" x14ac:dyDescent="0.25">
      <c r="A18" s="9" t="s">
        <v>6</v>
      </c>
      <c r="B18" s="12" t="s">
        <v>24</v>
      </c>
      <c r="C18" s="10"/>
      <c r="D18" s="16"/>
      <c r="E18" s="10"/>
      <c r="F18" s="10"/>
      <c r="G18" s="10"/>
      <c r="H18" s="10"/>
      <c r="I18" s="10"/>
      <c r="J18" s="10"/>
      <c r="K18" s="8"/>
    </row>
    <row r="19" spans="1:11" ht="15.75" x14ac:dyDescent="0.25">
      <c r="A19" s="32" t="s">
        <v>12</v>
      </c>
      <c r="B19" s="32"/>
      <c r="C19" s="16"/>
      <c r="D19" s="8"/>
      <c r="E19" s="8"/>
      <c r="G19" s="8"/>
      <c r="H19" s="8"/>
      <c r="I19" s="8"/>
      <c r="J19" s="8"/>
    </row>
    <row r="20" spans="1:11" ht="15.75" x14ac:dyDescent="0.25">
      <c r="A20" s="17" t="s">
        <v>15</v>
      </c>
      <c r="B20" s="16"/>
      <c r="C20" s="16" t="s">
        <v>27</v>
      </c>
      <c r="D20" s="31"/>
      <c r="F20" s="16"/>
      <c r="G20" s="8"/>
      <c r="H20" s="8"/>
      <c r="I20" s="8"/>
      <c r="J20" s="8"/>
    </row>
    <row r="21" spans="1:11" ht="15.75" x14ac:dyDescent="0.25">
      <c r="A21" s="5" t="s">
        <v>23</v>
      </c>
      <c r="B21" s="6"/>
      <c r="C21" s="6"/>
      <c r="D21" s="1"/>
      <c r="E21" s="1"/>
    </row>
    <row r="28" spans="1:11" x14ac:dyDescent="0.25">
      <c r="K28" s="8"/>
    </row>
    <row r="31" spans="1:11" ht="15.75" x14ac:dyDescent="0.25">
      <c r="A31" s="8"/>
      <c r="B31" s="8"/>
      <c r="C31" s="8"/>
      <c r="D31" s="8"/>
      <c r="E31" s="16"/>
      <c r="F31" s="10"/>
      <c r="G31" s="8"/>
      <c r="H31" s="8"/>
      <c r="I31" s="8"/>
      <c r="J31" s="8"/>
    </row>
    <row r="32" spans="1:11" ht="15.75" x14ac:dyDescent="0.25">
      <c r="A32" s="16"/>
      <c r="B32" s="19"/>
      <c r="C32" s="10"/>
      <c r="D32" s="10"/>
      <c r="E32" s="10"/>
      <c r="F32" s="10"/>
      <c r="G32" s="10"/>
      <c r="H32" s="8"/>
      <c r="K32" s="8"/>
    </row>
    <row r="33" spans="1:11" ht="15.75" x14ac:dyDescent="0.25">
      <c r="A33" s="16"/>
      <c r="B33" s="19"/>
      <c r="C33" s="12"/>
      <c r="D33" s="10"/>
      <c r="E33" s="10"/>
      <c r="F33" s="10"/>
      <c r="G33" s="10"/>
      <c r="H33" s="8"/>
      <c r="K33" s="8"/>
    </row>
    <row r="34" spans="1:11" ht="15.75" x14ac:dyDescent="0.25">
      <c r="A34" s="16"/>
      <c r="B34" s="10"/>
      <c r="C34" s="10"/>
      <c r="D34" s="10"/>
      <c r="E34" s="10"/>
      <c r="F34" s="10"/>
      <c r="G34" s="10"/>
      <c r="H34" s="8"/>
    </row>
    <row r="35" spans="1:11" ht="15.75" x14ac:dyDescent="0.25">
      <c r="A35" s="9"/>
      <c r="B35" s="10"/>
      <c r="C35" s="10"/>
      <c r="D35" s="16"/>
      <c r="E35" s="10"/>
      <c r="F35" s="8"/>
      <c r="G35" s="10"/>
      <c r="H35" s="10"/>
      <c r="I35" s="10"/>
      <c r="J35" s="10"/>
    </row>
    <row r="36" spans="1:11" x14ac:dyDescent="0.25">
      <c r="A36" s="13"/>
      <c r="B36" s="8"/>
      <c r="C36" s="8"/>
      <c r="D36" s="8"/>
      <c r="E36" s="8"/>
      <c r="F36" s="8"/>
      <c r="G36" s="8"/>
      <c r="H36" s="8"/>
      <c r="I36" s="8"/>
      <c r="J36" s="8"/>
    </row>
    <row r="37" spans="1:11" x14ac:dyDescent="0.25">
      <c r="A37" s="8"/>
      <c r="B37" s="8"/>
      <c r="C37" s="8"/>
      <c r="D37" s="8"/>
    </row>
    <row r="38" spans="1:11" x14ac:dyDescent="0.25">
      <c r="A38" s="8"/>
      <c r="B38" s="8"/>
      <c r="C38" s="8"/>
      <c r="D38" s="8"/>
    </row>
  </sheetData>
  <mergeCells count="11">
    <mergeCell ref="E6:E7"/>
    <mergeCell ref="F6:H6"/>
    <mergeCell ref="J6:J7"/>
    <mergeCell ref="I6:I7"/>
    <mergeCell ref="A3:J3"/>
    <mergeCell ref="A4:J4"/>
    <mergeCell ref="A19:B19"/>
    <mergeCell ref="A6:A7"/>
    <mergeCell ref="B6:B7"/>
    <mergeCell ref="C6:C7"/>
    <mergeCell ref="D6:D7"/>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школа мягкий</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Buh-yakorek</cp:lastModifiedBy>
  <cp:lastPrinted>2015-09-02T05:27:58Z</cp:lastPrinted>
  <dcterms:created xsi:type="dcterms:W3CDTF">2014-02-14T07:05:08Z</dcterms:created>
  <dcterms:modified xsi:type="dcterms:W3CDTF">2015-09-02T05:53:15Z</dcterms:modified>
</cp:coreProperties>
</file>